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Receitas x Despesas\VERSÃO COMPLETA - 2025\"/>
    </mc:Choice>
  </mc:AlternateContent>
  <xr:revisionPtr revIDLastSave="0" documentId="13_ncr:1_{C56ADD89-6540-497F-8BD9-E1DE1427E621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<sst xmlns="http://schemas.openxmlformats.org/spreadsheetml/2006/main" count="20" uniqueCount="20">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</sst>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</xdr:row>
      <xdr:rowOff>50800</xdr:rowOff>
    </xdr:from>
    <xdr:to>
      <xdr:col>0</xdr:col>
      <xdr:colOff>879475</xdr:colOff>
      <xdr:row>3</xdr:row>
      <xdr:rowOff>12700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BA9B780-75AC-42AE-A94C-D5924AB9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4950"/>
          <a:ext cx="714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H6" sqref="H6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5"/>
      <c r="B6" s="5"/>
      <c r="C6" s="5"/>
    </row>
    <row r="7" spans="1:3" x14ac:dyDescent="0.35">
      <c r="A7" s="7" t="s">
        <v>12</v>
      </c>
      <c r="B7" s="7"/>
      <c r="C7" s="7"/>
    </row>
    <row r="9" spans="1:3" x14ac:dyDescent="0.35">
      <c r="A9" s="4">
        <v>2025</v>
      </c>
      <c r="B9" s="4" t="s">
        <v>13</v>
      </c>
      <c r="C9" s="4" t="s">
        <v>14</v>
      </c>
    </row>
    <row r="10" spans="1:3" x14ac:dyDescent="0.35">
      <c r="A10" s="1" t="s">
        <v>0</v>
      </c>
      <c r="B10" s="2">
        <f>351000+579.87</f>
        <v>351579.87</v>
      </c>
      <c r="C10" s="6">
        <v>408033.71</v>
      </c>
    </row>
    <row r="11" spans="1:3" x14ac:dyDescent="0.35">
      <c r="A11" s="1" t="s">
        <v>1</v>
      </c>
      <c r="B11" s="2">
        <f>12.52</f>
        <v>12.52</v>
      </c>
      <c r="C11" s="6">
        <v>401614.69</v>
      </c>
    </row>
    <row r="12" spans="1:3" x14ac:dyDescent="0.35">
      <c r="A12" s="1" t="s">
        <v>2</v>
      </c>
      <c r="B12" s="2">
        <f>437615.67+269.17</f>
        <v>437884.83999999997</v>
      </c>
      <c r="C12" s="6">
        <v>403484.86</v>
      </c>
    </row>
    <row r="13" spans="1:3" x14ac:dyDescent="0.35">
      <c r="A13" s="1" t="s">
        <v>3</v>
      </c>
      <c r="B13" s="2">
        <f>437615.37+1317.22</f>
        <v>438932.58999999997</v>
      </c>
      <c r="C13" s="6">
        <v>402763.6</v>
      </c>
    </row>
    <row r="14" spans="1:3" x14ac:dyDescent="0.35">
      <c r="A14" s="1" t="s">
        <v>4</v>
      </c>
      <c r="B14" s="2">
        <f>437615.37+1122.21</f>
        <v>438737.58</v>
      </c>
      <c r="C14" s="6">
        <v>380509.38</v>
      </c>
    </row>
    <row r="15" spans="1:3" x14ac:dyDescent="0.35">
      <c r="A15" s="1" t="s">
        <v>5</v>
      </c>
      <c r="B15" s="2">
        <f>437615.37+608.32</f>
        <v>438223.69</v>
      </c>
      <c r="C15" s="6">
        <v>447794.02</v>
      </c>
    </row>
    <row r="16" spans="1:3" x14ac:dyDescent="0.35">
      <c r="A16" s="1" t="s">
        <v>6</v>
      </c>
      <c r="B16" s="2">
        <f>437615.37+1073.13</f>
        <v>438688.5</v>
      </c>
      <c r="C16" s="6">
        <v>408237.45999999996</v>
      </c>
    </row>
    <row r="17" spans="1:3" x14ac:dyDescent="0.35">
      <c r="A17" s="1" t="s">
        <v>7</v>
      </c>
      <c r="B17" s="2">
        <f>437615.37+1021.54</f>
        <v>438636.91</v>
      </c>
      <c r="C17" s="6">
        <v>440001.0199999999</v>
      </c>
    </row>
    <row r="18" spans="1:3" x14ac:dyDescent="0.35">
      <c r="A18" s="1" t="s">
        <v>8</v>
      </c>
      <c r="B18" s="2">
        <f>437615.37+974.07</f>
        <v>438589.44</v>
      </c>
      <c r="C18" s="6">
        <v>440095.04999999993</v>
      </c>
    </row>
    <row r="19" spans="1:3" x14ac:dyDescent="0.35">
      <c r="A19" s="1" t="s">
        <v>9</v>
      </c>
      <c r="B19" s="2"/>
      <c r="C19" s="6"/>
    </row>
    <row r="20" spans="1:3" x14ac:dyDescent="0.35">
      <c r="A20" s="1" t="s">
        <v>10</v>
      </c>
      <c r="B20" s="2"/>
      <c r="C20" s="6"/>
    </row>
    <row r="21" spans="1:3" x14ac:dyDescent="0.35">
      <c r="A21" s="1" t="s">
        <v>11</v>
      </c>
      <c r="B21" s="2"/>
      <c r="C21" s="6"/>
    </row>
    <row r="24" spans="1:3" x14ac:dyDescent="0.35">
      <c r="A24" s="3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2024-08-09T12:39:21Z</cp:lastPrinted>
  <dcterms:created xsi:type="dcterms:W3CDTF">2018-08-24T20:28:36Z</dcterms:created>
  <dcterms:modified xsi:type="dcterms:W3CDTF">2025-10-10T22:21:38Z</dcterms:modified>
</cp:coreProperties>
</file>